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7_Brasov\MEGA_BV_2026_064\"/>
    </mc:Choice>
  </mc:AlternateContent>
  <xr:revisionPtr revIDLastSave="0" documentId="13_ncr:1_{26F14B4E-9A14-401B-B4E5-3EF02FB20E92}"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<sst xmlns="http://schemas.openxmlformats.org/spreadsheetml/2006/main" count="412" uniqueCount="258">
  <si>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</si>
  <si>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</si>
  <si>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</si>
  <si>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</si>
  <si>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</si>
  <si>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</si>
  <si>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</si>
  <si>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</si>
  <si>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</si>
  <si>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</si>
  <si>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</si>
  <si>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</si>
  <si>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</si>
  <si>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</si>
  <si>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</si>
  <si>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</si>
  <si>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</si>
  <si>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</si>
  <si>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</si>
  <si>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</si>
  <si>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</si>
  <si>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</si>
  <si>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</si>
  <si>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</si>
  <si>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</si>
  <si>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</si>
  <si>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</si>
  <si>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</si>
  <si>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</si>
  <si>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</si>
  <si>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</si>
  <si>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</si>
  <si>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</si>
  <si>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</si>
  <si>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</si>
  <si>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</si>
  <si>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</si>
  <si>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</si>
  <si>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</si>
  <si>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</si>
  <si>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</si>
  <si>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</si>
  <si>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</si>
  <si>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</si>
  <si>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</si>
  <si>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</si>
  <si>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</si>
  <si>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</si>
  <si>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</si>
  <si>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</si>
  <si>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</si>
  <si>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</si>
  <si>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</si>
  <si>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</si>
  <si>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</si>
  <si>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</si>
  <si>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</si>
  <si>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</si>
  <si>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</si>
  <si>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</si>
  <si>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</si>
  <si>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</si>
  <si>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</si>
  <si>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</si>
  <si>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</si>
  <si>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</si>
  <si>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</si>
  <si>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</si>
  <si>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</si>
  <si>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</si>
  <si>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</si>
  <si>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</si>
  <si>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</si>
  <si>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</si>
  <si>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</si>
  <si>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</si>
  <si>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</si>
  <si>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</si>
  <si>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</si>
  <si>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</si>
  <si>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</si>
  <si>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</si>
  <si>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</si>
  <si>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</si>
  <si>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</si>
  <si>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</si>
  <si>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</si>
  <si>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</si>
  <si>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</si>
  <si>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</si>
  <si>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</si>
  <si>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</si>
  <si>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</si>
  <si>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</si>
  <si>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</si>
  <si>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</si>
  <si>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</si>
  <si>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</si>
  <si>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</si>
  <si>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</si>
  <si>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</si>
  <si>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</si>
  <si>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</si>
  <si>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</si>
  <si>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</si>
  <si>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</si>
  <si>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</si>
  <si>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</si>
  <si>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</si>
  <si>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</si>
  <si>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</si>
  <si>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</si>
  <si>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</si>
  <si>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</si>
  <si>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</si>
  <si>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</si>
  <si>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</si>
  <si>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</si>
  <si>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</si>
  <si>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</si>
  <si>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</si>
  <si>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</si>
  <si>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</si>
  <si>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</si>
  <si>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</si>
  <si>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</si>
  <si>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</si>
  <si>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</si>
  <si>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</si>
  <si>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</si>
  <si>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</si>
  <si>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</si>
  <si>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</si>
  <si>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</si>
  <si>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</si>
  <si>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</si>
  <si>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</si>
  <si>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</si>
  <si>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</si>
  <si>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</si>
  <si>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</si>
  <si>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</si>
  <si>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</si>
  <si>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</si>
  <si>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</si>
  <si>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</si>
  <si>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</si>
  <si>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</si>
  <si>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</si>
  <si>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</si>
  <si>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</si>
  <si>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</si>
  <si>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</si>
  <si>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</si>
  <si>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</si>
  <si>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</si>
  <si>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</si>
  <si>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</si>
  <si>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</si>
  <si>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</si>
  <si>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</si>
  <si>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</si>
  <si>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</si>
  <si>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</si>
  <si>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</si>
  <si>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</si>
  <si>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</si>
  <si>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</si>
  <si>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</si>
  <si>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</si>
  <si>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</si>
  <si>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</si>
  <si>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</si>
  <si>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</si>
  <si>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</si>
  <si>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</si>
  <si>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</si>
  <si>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</si>
  <si>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</si>
  <si>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</si>
  <si>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</si>
  <si>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</si>
  <si>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</si>
  <si>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</si>
  <si>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</si>
  <si>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</si>
  <si>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</si>
  <si>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</si>
  <si>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</si>
  <si>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</si>
  <si>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</si>
  <si>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</si>
  <si>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</si>
  <si>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</si>
  <si>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</si>
  <si>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</si>
  <si>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</si>
  <si>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</si>
  <si>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</si>
  <si>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</si>
  <si>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</si>
  <si>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</si>
  <si>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</si>
  <si>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</si>
  <si>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</si>
  <si>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</si>
  <si>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</si>
  <si>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</si>
  <si>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</si>
  <si>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</si>
  <si>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</si>
  <si>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</si>
  <si>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</si>
  <si>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</si>
  <si>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</si>
  <si>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</si>
  <si>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</si>
  <si>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</si>
  <si>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</si>
  <si>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</si>
  <si>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</si>
  <si>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</si>
  <si>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</si>
  <si>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</si>
  <si>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</si>
  <si>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</si>
  <si>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</si>
  <si>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</si>
  <si>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</si>
  <si>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</si>
  <si>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</si>
  <si>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</si>
  <si>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</si>
  <si>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</si>
  <si>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</si>
  <si>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</si>
  <si>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</si>
  <si>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</si>
  <si>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</si>
  <si>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</si>
  <si>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</si>
  <si>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</si>
  <si>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</si>
  <si>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</si>
  <si>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</si>
  <si>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</si>
  <si>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</si>
  <si>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</si>
  <si>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</si>
  <si>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</si>
  <si>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</si>
  <si>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</si>
  <si>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</si>
  <si>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</si>
  <si>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</si>
  <si>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</si>
  <si>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</si>
  <si>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MEGA_BV_2026_064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</si>
</sst>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9" t="s">
        <v>9</v>
      </c>
      <c r="B1" s="209"/>
      <c r="H1" t="s">
        <v>53</v>
      </c>
    </row>
    <row r="3" spans="1:19" x14ac:dyDescent="0.3">
      <c r="A3" s="1" t="s">
        <v>8</v>
      </c>
    </row>
    <row r="4" spans="1:19" x14ac:dyDescent="0.3">
      <c r="A4" s="1" t="s">
        <v>219</v>
      </c>
      <c r="B4" s="1" t="s">
        <v>257</v>
      </c>
    </row>
    <row r="5" spans="1:19" ht="15" thickBot="1" x14ac:dyDescent="0.35">
      <c r="K5" s="212"/>
      <c r="L5" s="212"/>
      <c r="M5" s="212"/>
      <c r="N5" s="212"/>
      <c r="O5" s="212"/>
      <c r="P5" s="212"/>
      <c r="Q5" s="212"/>
      <c r="R5" s="212"/>
      <c r="S5" s="212"/>
    </row>
    <row r="6" spans="1:19" ht="28.5" customHeight="1" thickBot="1" x14ac:dyDescent="0.35">
      <c r="A6" s="214" t="s">
        <v>0</v>
      </c>
      <c r="B6" s="216" t="s">
        <v>1</v>
      </c>
      <c r="C6" s="210" t="s">
        <v>10</v>
      </c>
      <c r="D6" s="211"/>
      <c r="E6" s="210" t="s">
        <v>11</v>
      </c>
      <c r="F6" s="213"/>
      <c r="G6" s="213"/>
      <c r="H6" s="211"/>
      <c r="K6" s="2"/>
    </row>
    <row r="7" spans="1:19" ht="15" thickBot="1" x14ac:dyDescent="0.35">
      <c r="A7" s="215"/>
      <c r="B7" s="217"/>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zoomScaleNormal="100" workbookViewId="0">
      <selection activeCell="D10" sqref="D10"/>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MEGA_BV_2026_064</v>
      </c>
    </row>
    <row r="8" spans="1:9" x14ac:dyDescent="0.3">
      <c r="A8" s="1" t="s">
        <v>17</v>
      </c>
      <c r="B8" s="1"/>
      <c r="D8" s="67">
        <v>46078</v>
      </c>
    </row>
    <row r="9" spans="1:9" x14ac:dyDescent="0.3">
      <c r="A9" s="1" t="s">
        <v>18</v>
      </c>
      <c r="B9" s="1"/>
      <c r="D9" s="67">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6" t="s">
        <v>20</v>
      </c>
      <c r="B13" s="207"/>
      <c r="C13" s="26" t="s">
        <v>27</v>
      </c>
      <c r="D13" s="207" t="s">
        <v>26</v>
      </c>
      <c r="E13" s="207"/>
      <c r="F13" s="207"/>
      <c r="G13" s="207"/>
      <c r="H13" s="208"/>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1" t="s">
        <v>22</v>
      </c>
      <c r="B19" s="202"/>
      <c r="C19" s="202"/>
      <c r="D19" s="202"/>
      <c r="E19" s="202"/>
      <c r="F19" s="202"/>
      <c r="G19" s="202"/>
      <c r="H19" s="202"/>
      <c r="I19" s="202"/>
      <c r="J19" s="20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01" t="s">
        <v>37</v>
      </c>
      <c r="B23" s="202"/>
      <c r="C23" s="202"/>
      <c r="D23" s="202"/>
      <c r="E23" s="202"/>
      <c r="F23" s="202"/>
      <c r="G23" s="202"/>
      <c r="H23" s="202"/>
      <c r="I23" s="202"/>
      <c r="J23" s="203"/>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01" t="s">
        <v>23</v>
      </c>
      <c r="B27" s="202"/>
      <c r="C27" s="202"/>
      <c r="D27" s="202"/>
      <c r="E27" s="202"/>
      <c r="F27" s="202"/>
      <c r="G27" s="202"/>
      <c r="H27" s="202"/>
      <c r="I27" s="202"/>
      <c r="J27" s="20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1" t="s">
        <v>38</v>
      </c>
      <c r="B31" s="202"/>
      <c r="C31" s="202"/>
      <c r="D31" s="202"/>
      <c r="E31" s="202"/>
      <c r="F31" s="202"/>
      <c r="G31" s="202"/>
      <c r="H31" s="202"/>
      <c r="I31" s="202"/>
      <c r="J31" s="20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06" t="s">
        <v>21</v>
      </c>
      <c r="B35" s="208"/>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1" t="s">
        <v>19</v>
      </c>
      <c r="B41" s="202"/>
      <c r="C41" s="202"/>
      <c r="D41" s="202"/>
      <c r="E41" s="202"/>
      <c r="F41" s="202"/>
      <c r="G41" s="202"/>
      <c r="H41" s="35" t="s">
        <v>39</v>
      </c>
      <c r="I41" s="3"/>
      <c r="J41" s="3"/>
    </row>
    <row r="42" spans="1:11" x14ac:dyDescent="0.3">
      <c r="A42" s="32">
        <v>32</v>
      </c>
      <c r="B42" s="33">
        <v>40</v>
      </c>
      <c r="C42" s="18">
        <v>63</v>
      </c>
      <c r="D42" s="18">
        <v>75</v>
      </c>
      <c r="E42" s="18">
        <v>90</v>
      </c>
      <c r="F42" s="18">
        <v>110</v>
      </c>
      <c r="G42" s="34">
        <v>125</v>
      </c>
      <c r="H42" s="204">
        <f>SUM(A43:G43)</f>
        <v>1</v>
      </c>
      <c r="I42" s="3"/>
      <c r="J42" s="3"/>
    </row>
    <row r="43" spans="1:11" ht="15" thickBot="1" x14ac:dyDescent="0.35">
      <c r="A43" s="62">
        <f>Centralizator!E9-B43+C43+D43+E43+F43+G43</f>
        <v>1</v>
      </c>
      <c r="B43" s="63">
        <v>0</v>
      </c>
      <c r="C43" s="40">
        <v>0</v>
      </c>
      <c r="D43" s="40">
        <v>0</v>
      </c>
      <c r="E43" s="40">
        <v>0</v>
      </c>
      <c r="F43" s="40">
        <v>0</v>
      </c>
      <c r="G43" s="44">
        <v>0</v>
      </c>
      <c r="H43" s="205"/>
      <c r="I43" s="3"/>
      <c r="J43" s="3"/>
    </row>
    <row r="44" spans="1:11" ht="15" thickBot="1" x14ac:dyDescent="0.35">
      <c r="A44" s="3"/>
      <c r="B44" s="3"/>
      <c r="C44" s="3"/>
      <c r="D44" s="3"/>
      <c r="E44" s="3"/>
      <c r="F44" s="3"/>
      <c r="G44" s="3"/>
      <c r="H44" s="3"/>
      <c r="I44" s="3"/>
      <c r="J44" s="3"/>
    </row>
    <row r="45" spans="1:11" ht="15" thickBot="1" x14ac:dyDescent="0.35">
      <c r="A45" s="201" t="s">
        <v>12</v>
      </c>
      <c r="B45" s="202"/>
      <c r="C45" s="202"/>
      <c r="D45" s="202"/>
      <c r="E45" s="202"/>
      <c r="F45" s="202"/>
      <c r="G45" s="203"/>
      <c r="H45" s="35" t="s">
        <v>54</v>
      </c>
      <c r="I45" s="3"/>
      <c r="J45" s="3"/>
    </row>
    <row r="46" spans="1:11" x14ac:dyDescent="0.3">
      <c r="A46" s="32">
        <v>32</v>
      </c>
      <c r="B46" s="33">
        <v>40</v>
      </c>
      <c r="C46" s="18">
        <v>63</v>
      </c>
      <c r="D46" s="18">
        <v>75</v>
      </c>
      <c r="E46" s="18">
        <v>90</v>
      </c>
      <c r="F46" s="18">
        <v>110</v>
      </c>
      <c r="G46" s="19">
        <v>125</v>
      </c>
      <c r="H46" s="204">
        <f>SUM(A47:G47)</f>
        <v>5.12</v>
      </c>
      <c r="I46" s="3"/>
      <c r="J46" s="3"/>
    </row>
    <row r="47" spans="1:11" ht="15" thickBot="1" x14ac:dyDescent="0.35">
      <c r="A47" s="62">
        <v>5.12</v>
      </c>
      <c r="B47" s="63"/>
      <c r="C47" s="40">
        <v>0</v>
      </c>
      <c r="D47" s="40">
        <v>0</v>
      </c>
      <c r="E47" s="40">
        <v>0</v>
      </c>
      <c r="F47" s="40">
        <v>0</v>
      </c>
      <c r="G47" s="44">
        <v>0</v>
      </c>
      <c r="H47" s="205"/>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MEGA_BV_2026_064</v>
      </c>
    </row>
    <row r="5" spans="1:8" x14ac:dyDescent="0.3">
      <c r="A5" s="78" t="s">
        <v>17</v>
      </c>
      <c r="B5" s="67">
        <f>A_Centralizarelucrari!D8</f>
        <v>46078</v>
      </c>
    </row>
    <row r="6" spans="1:8" x14ac:dyDescent="0.3">
      <c r="A6" s="78" t="s">
        <v>18</v>
      </c>
      <c r="B6" s="67">
        <f>A_Centralizarelucrari!D9</f>
        <v>46107</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MEGA_BV_2026_064</v>
      </c>
    </row>
    <row r="5" spans="1:8" x14ac:dyDescent="0.3">
      <c r="A5" s="155" t="s">
        <v>17</v>
      </c>
      <c r="B5" s="67">
        <f>A_Centralizarelucrari!D8</f>
        <v>46078</v>
      </c>
    </row>
    <row r="6" spans="1:8" ht="28.8" x14ac:dyDescent="0.3">
      <c r="A6" s="156" t="s">
        <v>18</v>
      </c>
      <c r="B6" s="67">
        <f>A_Centralizarelucrari!D9</f>
        <v>46107</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2026-03-20T05:27:07Z</dcterms:modified>
</cp:coreProperties>
</file>